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9200" windowHeight="8235" activeTab="7"/>
  </bookViews>
  <sheets>
    <sheet name="14101" sheetId="1" r:id="rId1"/>
    <sheet name="14102" sheetId="11" r:id="rId2"/>
    <sheet name="14103" sheetId="12" r:id="rId3"/>
    <sheet name="14104" sheetId="13" r:id="rId4"/>
    <sheet name="14105" sheetId="14" r:id="rId5"/>
    <sheet name="14106" sheetId="15" r:id="rId6"/>
    <sheet name="14107" sheetId="16" r:id="rId7"/>
    <sheet name="14108" sheetId="17" r:id="rId8"/>
  </sheets>
  <definedNames>
    <definedName name="_xlnm.Print_Area" localSheetId="0">'14101'!$A$1:$K$50</definedName>
    <definedName name="_xlnm.Print_Area" localSheetId="1">'14102'!$A$1:$K$50</definedName>
    <definedName name="_xlnm.Print_Area" localSheetId="2">'14103'!$A$1:$K$50</definedName>
    <definedName name="_xlnm.Print_Area" localSheetId="3">'14104'!$A$1:$K$50</definedName>
    <definedName name="_xlnm.Print_Area" localSheetId="4">'14105'!$A$1:$K$50</definedName>
    <definedName name="_xlnm.Print_Area" localSheetId="5">'14106'!$A$1:$K$50</definedName>
    <definedName name="_xlnm.Print_Area" localSheetId="6">'14107'!$A$1:$K$50</definedName>
    <definedName name="_xlnm.Print_Area" localSheetId="7">'14108'!$A$1:$K$50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7" l="1"/>
  <c r="D23" i="17"/>
  <c r="D28" i="16"/>
  <c r="D23" i="16"/>
  <c r="D28" i="15"/>
  <c r="D23" i="15"/>
  <c r="D28" i="14"/>
  <c r="D23" i="14"/>
  <c r="D28" i="13"/>
  <c r="D23" i="13"/>
  <c r="D28" i="12"/>
  <c r="D23" i="12"/>
  <c r="D28" i="11"/>
  <c r="D23" i="11"/>
  <c r="D28" i="1"/>
  <c r="D23" i="1"/>
</calcChain>
</file>

<file path=xl/sharedStrings.xml><?xml version="1.0" encoding="utf-8"?>
<sst xmlns="http://schemas.openxmlformats.org/spreadsheetml/2006/main" count="464" uniqueCount="48">
  <si>
    <t>РЕПУБЛИКА БЪЛГАРИЯ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</si>
  <si>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</si>
  <si>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</si>
  <si>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</si>
  <si>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</si>
  <si>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</si>
  <si>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</si>
  <si>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</si>
  <si>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</si>
  <si>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км/ч</t>
  </si>
  <si>
    <t>Общо време за пътуване</t>
  </si>
  <si>
    <t xml:space="preserve">Общо време за движение </t>
  </si>
  <si>
    <t>Министър:</t>
  </si>
  <si>
    <t xml:space="preserve"> (Попълва се от общинската администрация) </t>
  </si>
  <si>
    <t xml:space="preserve">          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</si>
  <si>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</si>
  <si>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</si>
  <si>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</si>
  <si>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</si>
  <si>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</si>
  <si>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</si>
  <si>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км</t>
  </si>
  <si>
    <t>Изпълнява се целогодишно.</t>
  </si>
  <si>
    <t>Изпълнява се ежедневно.</t>
  </si>
  <si>
    <t>Заверка от общината: ……….………..…………..………..…..</t>
  </si>
  <si>
    <t xml:space="preserve">       (подпис и печат)</t>
  </si>
  <si>
    <t xml:space="preserve">          Средна съобщителна скорост</t>
  </si>
  <si>
    <t xml:space="preserve">          Средна техническа скорост</t>
  </si>
  <si>
    <t>Министерство на транспорта, информационните технологии и съобщенията</t>
  </si>
  <si>
    <t>М А Р Ш Р У Т Н О   Р А З П И С А Н И Е   № 14101</t>
  </si>
  <si>
    <t>на автобусна линия СОФИЯ – ДИВОТИНО</t>
  </si>
  <si>
    <t>Суходол</t>
  </si>
  <si>
    <t>Мало Бучино</t>
  </si>
  <si>
    <t>Големо Бучино</t>
  </si>
  <si>
    <t>Люлин</t>
  </si>
  <si>
    <t>Дивотино</t>
  </si>
  <si>
    <t>Дивотино – кв. Бреста</t>
  </si>
  <si>
    <t>София – МС „Сливница“</t>
  </si>
  <si>
    <t>посока Дивотино – София</t>
  </si>
  <si>
    <t xml:space="preserve">посока София – Дивотино </t>
  </si>
  <si>
    <t>М А Р Ш Р У Т Н О   Р А З П И С А Н И Е   № 14102</t>
  </si>
  <si>
    <t>М А Р Ш Р У Т Н О   Р А З П И С А Н И Е   № 14103</t>
  </si>
  <si>
    <t>М А Р Ш Р У Т Н О   Р А З П И С А Н И Е   № 14104</t>
  </si>
  <si>
    <t>М А Р Ш Р У Т Н О   Р А З П И С А Н И Е   № 14105</t>
  </si>
  <si>
    <t>М А Р Ш Р У Т Н О   Р А З П И С А Н И Е   № 14106</t>
  </si>
  <si>
    <t>М А Р Ш Р У Т Н О   Р А З П И С А Н И Е   № 14107</t>
  </si>
  <si>
    <t>М А Р Ш Р У Т Н О   Р А З П И С А Н И Е   № 14108</t>
  </si>
  <si>
    <t>Възложител – община Перник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</si>
</sst>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9">
    <xf numFmtId="0" fontId="0" fillId="0" borderId="0" xfId="0"/>
    <xf numFmtId="0" fontId="2" fillId="0" borderId="0" xfId="0" applyFont="1" applyBorder="1"/>
    <xf numFmtId="0" fontId="0" fillId="0" borderId="18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0" fillId="0" borderId="4" xfId="0" applyNumberForma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0" fontId="2" fillId="0" borderId="6" xfId="0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65" fontId="0" fillId="0" borderId="2" xfId="0" applyNumberFormat="1" applyBorder="1"/>
    <xf numFmtId="20" fontId="2" fillId="0" borderId="7" xfId="0" applyNumberFormat="1" applyFont="1" applyBorder="1" applyAlignment="1">
      <alignment horizontal="center"/>
    </xf>
    <xf numFmtId="0" fontId="3" fillId="0" borderId="0" xfId="0" applyFont="1" applyAlignment="1"/>
    <xf numFmtId="165" fontId="2" fillId="0" borderId="30" xfId="0" applyNumberFormat="1" applyFont="1" applyBorder="1" applyAlignment="1">
      <alignment horizontal="center"/>
    </xf>
    <xf numFmtId="165" fontId="2" fillId="0" borderId="15" xfId="0" applyNumberFormat="1" applyFont="1" applyBorder="1" applyAlignment="1">
      <alignment horizontal="center"/>
    </xf>
    <xf numFmtId="20" fontId="2" fillId="0" borderId="13" xfId="0" applyNumberFormat="1" applyFont="1" applyBorder="1" applyAlignment="1">
      <alignment horizontal="center"/>
    </xf>
    <xf numFmtId="0" fontId="3" fillId="0" borderId="0" xfId="0" applyFont="1" applyAlignment="1"/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/>
    <xf numFmtId="49" fontId="4" fillId="0" borderId="0" xfId="0" applyNumberFormat="1" applyFont="1" applyBorder="1"/>
    <xf numFmtId="49" fontId="6" fillId="2" borderId="14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0" fillId="0" borderId="33" xfId="0" applyBorder="1"/>
    <xf numFmtId="0" fontId="6" fillId="3" borderId="14" xfId="0" applyFont="1" applyFill="1" applyBorder="1"/>
    <xf numFmtId="0" fontId="6" fillId="3" borderId="15" xfId="0" applyFont="1" applyFill="1" applyBorder="1" applyAlignment="1">
      <alignment horizontal="center"/>
    </xf>
    <xf numFmtId="165" fontId="2" fillId="0" borderId="32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3" fillId="0" borderId="0" xfId="0" applyFont="1" applyAlignment="1"/>
    <xf numFmtId="0" fontId="4" fillId="0" borderId="0" xfId="0" applyFont="1" applyBorder="1"/>
    <xf numFmtId="49" fontId="2" fillId="0" borderId="0" xfId="0" applyNumberFormat="1" applyFont="1"/>
    <xf numFmtId="164" fontId="2" fillId="0" borderId="0" xfId="0" applyNumberFormat="1" applyFont="1" applyBorder="1" applyAlignment="1">
      <alignment horizontal="left"/>
    </xf>
    <xf numFmtId="20" fontId="2" fillId="0" borderId="35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0" fontId="2" fillId="0" borderId="31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/>
    <xf numFmtId="49" fontId="2" fillId="0" borderId="34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left"/>
    </xf>
    <xf numFmtId="49" fontId="2" fillId="2" borderId="20" xfId="0" applyNumberFormat="1" applyFont="1" applyFill="1" applyBorder="1" applyAlignment="1">
      <alignment horizontal="center"/>
    </xf>
    <xf numFmtId="0" fontId="2" fillId="0" borderId="26" xfId="0" applyFont="1" applyBorder="1"/>
    <xf numFmtId="0" fontId="2" fillId="0" borderId="25" xfId="0" applyFont="1" applyBorder="1"/>
    <xf numFmtId="0" fontId="2" fillId="0" borderId="19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49" fontId="6" fillId="2" borderId="21" xfId="0" applyNumberFormat="1" applyFont="1" applyFill="1" applyBorder="1" applyAlignment="1">
      <alignment horizontal="center" vertical="center"/>
    </xf>
    <xf numFmtId="49" fontId="6" fillId="2" borderId="22" xfId="0" applyNumberFormat="1" applyFont="1" applyFill="1" applyBorder="1" applyAlignment="1">
      <alignment horizontal="center" vertical="center"/>
    </xf>
    <xf numFmtId="49" fontId="6" fillId="2" borderId="2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286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85800" y="66675"/>
          <a:ext cx="0" cy="48577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0"/>
  <sheetViews>
    <sheetView view="pageLayout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29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10"/>
      <c r="E9" s="30" t="s">
        <v>22</v>
      </c>
      <c r="F9" s="30"/>
      <c r="G9" s="30"/>
      <c r="H9" s="26"/>
      <c r="I9" s="22"/>
      <c r="J9" s="10"/>
    </row>
    <row r="10" spans="1:11" ht="15.75" x14ac:dyDescent="0.25">
      <c r="B10" s="10"/>
      <c r="E10" s="30" t="s">
        <v>23</v>
      </c>
      <c r="F10" s="30"/>
      <c r="G10" s="30"/>
      <c r="H10" s="10"/>
      <c r="I10" s="10"/>
      <c r="J10" s="10"/>
    </row>
    <row r="11" spans="1:11" ht="15.75" customHeight="1" thickBot="1" x14ac:dyDescent="0.3">
      <c r="B11" s="10"/>
      <c r="C11" s="10"/>
      <c r="D11" s="76"/>
      <c r="E11" s="76"/>
      <c r="F11" s="76"/>
      <c r="G11" s="76"/>
      <c r="H11" s="10"/>
      <c r="I11" s="10"/>
      <c r="J11" s="10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0.29166666666666669</v>
      </c>
      <c r="E14" s="65" t="s">
        <v>37</v>
      </c>
      <c r="F14" s="66"/>
      <c r="G14" s="67"/>
      <c r="H14" s="5">
        <v>0.28125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0.29930555555555555</v>
      </c>
      <c r="C15" s="50">
        <v>1</v>
      </c>
      <c r="D15" s="49">
        <v>0.3</v>
      </c>
      <c r="E15" s="65" t="s">
        <v>31</v>
      </c>
      <c r="F15" s="66"/>
      <c r="G15" s="67"/>
      <c r="H15" s="12">
        <v>0.27291666666666664</v>
      </c>
      <c r="I15" s="50">
        <v>1</v>
      </c>
      <c r="J15" s="52">
        <v>0.27361111111111108</v>
      </c>
      <c r="K15" s="27">
        <v>6.7</v>
      </c>
    </row>
    <row r="16" spans="1:11" ht="15.75" x14ac:dyDescent="0.25">
      <c r="A16" s="27">
        <v>6.7</v>
      </c>
      <c r="B16" s="12">
        <v>0.30486111111111108</v>
      </c>
      <c r="C16" s="50">
        <v>1</v>
      </c>
      <c r="D16" s="49">
        <v>0.30555555555555552</v>
      </c>
      <c r="E16" s="65" t="s">
        <v>32</v>
      </c>
      <c r="F16" s="66"/>
      <c r="G16" s="67"/>
      <c r="H16" s="12">
        <v>0.2673611111111111</v>
      </c>
      <c r="I16" s="50">
        <v>1</v>
      </c>
      <c r="J16" s="52">
        <v>0.26805555555555555</v>
      </c>
      <c r="K16" s="27">
        <v>5.7</v>
      </c>
    </row>
    <row r="17" spans="1:12" ht="15.75" x14ac:dyDescent="0.25">
      <c r="A17" s="27">
        <v>5.7</v>
      </c>
      <c r="B17" s="12">
        <v>0.30902777777777779</v>
      </c>
      <c r="C17" s="50">
        <v>1</v>
      </c>
      <c r="D17" s="49">
        <v>0.30972222222222223</v>
      </c>
      <c r="E17" s="65" t="s">
        <v>33</v>
      </c>
      <c r="F17" s="66"/>
      <c r="G17" s="67"/>
      <c r="H17" s="12">
        <v>0.26319444444444445</v>
      </c>
      <c r="I17" s="50">
        <v>1</v>
      </c>
      <c r="J17" s="52">
        <v>0.2638888888888889</v>
      </c>
      <c r="K17" s="27">
        <v>4.9000000000000004</v>
      </c>
    </row>
    <row r="18" spans="1:12" ht="15.75" x14ac:dyDescent="0.25">
      <c r="A18" s="27">
        <v>4.9000000000000004</v>
      </c>
      <c r="B18" s="12">
        <v>0.31458333333333333</v>
      </c>
      <c r="C18" s="50">
        <v>1</v>
      </c>
      <c r="D18" s="49">
        <v>0.31527777777777777</v>
      </c>
      <c r="E18" s="65" t="s">
        <v>34</v>
      </c>
      <c r="F18" s="66"/>
      <c r="G18" s="67"/>
      <c r="H18" s="12">
        <v>0.25763888888888892</v>
      </c>
      <c r="I18" s="50">
        <v>1</v>
      </c>
      <c r="J18" s="52">
        <v>0.25833333333333336</v>
      </c>
      <c r="K18" s="27">
        <v>3.7</v>
      </c>
    </row>
    <row r="19" spans="1:12" ht="15.75" x14ac:dyDescent="0.25">
      <c r="A19" s="27">
        <v>3.7</v>
      </c>
      <c r="B19" s="12">
        <v>0.31944444444444448</v>
      </c>
      <c r="C19" s="54">
        <v>1</v>
      </c>
      <c r="D19" s="53">
        <v>0.32013888888888892</v>
      </c>
      <c r="E19" s="65" t="s">
        <v>35</v>
      </c>
      <c r="F19" s="66"/>
      <c r="G19" s="67"/>
      <c r="H19" s="12">
        <v>0.25277777777777777</v>
      </c>
      <c r="I19" s="50">
        <v>1</v>
      </c>
      <c r="J19" s="52">
        <v>0.25347222222222221</v>
      </c>
      <c r="K19" s="43">
        <v>2.4</v>
      </c>
    </row>
    <row r="20" spans="1:12" ht="16.5" thickBot="1" x14ac:dyDescent="0.3">
      <c r="A20" s="28">
        <v>2.4</v>
      </c>
      <c r="B20" s="13">
        <v>0.32291666666666669</v>
      </c>
      <c r="C20" s="51"/>
      <c r="D20" s="25"/>
      <c r="E20" s="68" t="s">
        <v>36</v>
      </c>
      <c r="F20" s="69"/>
      <c r="G20" s="70"/>
      <c r="H20" s="13"/>
      <c r="I20" s="11"/>
      <c r="J20" s="29">
        <v>0.25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32" t="s">
        <v>18</v>
      </c>
      <c r="F24" s="61" t="s">
        <v>27</v>
      </c>
      <c r="G24" s="61"/>
      <c r="H24" s="61"/>
      <c r="I24" s="61"/>
      <c r="J24" s="21">
        <v>45</v>
      </c>
      <c r="K24" s="32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32" t="s">
        <v>18</v>
      </c>
      <c r="F25" s="61" t="s">
        <v>26</v>
      </c>
      <c r="G25" s="61"/>
      <c r="H25" s="61"/>
      <c r="I25" s="61"/>
      <c r="J25" s="21">
        <v>40</v>
      </c>
      <c r="K25" s="32" t="s">
        <v>9</v>
      </c>
    </row>
    <row r="26" spans="1:12" x14ac:dyDescent="0.25">
      <c r="A26" s="33"/>
      <c r="B26" s="33"/>
      <c r="C26" s="23"/>
      <c r="D26" s="32"/>
      <c r="F26" s="33"/>
      <c r="G26" s="33"/>
      <c r="H26" s="33"/>
      <c r="I26" s="21"/>
      <c r="J26" s="32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32" t="s">
        <v>18</v>
      </c>
      <c r="F29" s="61" t="s">
        <v>27</v>
      </c>
      <c r="G29" s="61"/>
      <c r="H29" s="61"/>
      <c r="I29" s="61"/>
      <c r="J29" s="21">
        <v>45</v>
      </c>
      <c r="K29" s="32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32" t="s">
        <v>18</v>
      </c>
      <c r="F30" s="61" t="s">
        <v>26</v>
      </c>
      <c r="G30" s="61"/>
      <c r="H30" s="61"/>
      <c r="I30" s="61"/>
      <c r="J30" s="21">
        <v>40</v>
      </c>
      <c r="K30" s="32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15"/>
      <c r="B34" s="15"/>
      <c r="C34" s="7"/>
      <c r="D34" s="8"/>
      <c r="E34" s="1"/>
      <c r="F34" s="1"/>
      <c r="G34" s="8"/>
      <c r="H34" s="9"/>
    </row>
    <row r="35" spans="1:11" ht="15.75" x14ac:dyDescent="0.25">
      <c r="A35" s="15"/>
      <c r="B35" s="15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19"/>
      <c r="B44" s="19"/>
      <c r="C44" s="19"/>
      <c r="D44" s="19"/>
      <c r="E44" s="19"/>
      <c r="F44" s="19"/>
      <c r="G44" s="19"/>
      <c r="H44" s="19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19"/>
      <c r="B48" s="19"/>
      <c r="C48" s="19"/>
      <c r="D48" s="19"/>
      <c r="E48" s="19"/>
      <c r="F48" s="19"/>
      <c r="G48" s="19"/>
      <c r="H48" s="19"/>
      <c r="I48" s="18"/>
      <c r="J48" s="18"/>
    </row>
    <row r="49" spans="1:11" ht="12" customHeight="1" x14ac:dyDescent="0.25">
      <c r="A49" s="19" t="s">
        <v>14</v>
      </c>
      <c r="B49" s="19"/>
      <c r="C49" s="19"/>
      <c r="D49" s="19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19"/>
      <c r="B50" s="19"/>
      <c r="C50" s="19"/>
      <c r="D50" s="19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B1:K1"/>
    <mergeCell ref="A5:K5"/>
    <mergeCell ref="E15:G15"/>
    <mergeCell ref="E16:G16"/>
    <mergeCell ref="E17:G17"/>
    <mergeCell ref="A41:K41"/>
    <mergeCell ref="E19:G19"/>
    <mergeCell ref="E20:G20"/>
    <mergeCell ref="H12:J12"/>
    <mergeCell ref="A1:A3"/>
    <mergeCell ref="D11:G11"/>
    <mergeCell ref="E18:G18"/>
    <mergeCell ref="B12:D12"/>
    <mergeCell ref="E12:G13"/>
    <mergeCell ref="E14:G14"/>
    <mergeCell ref="A7:K7"/>
    <mergeCell ref="A29:C29"/>
    <mergeCell ref="A30:C30"/>
    <mergeCell ref="F30:I30"/>
    <mergeCell ref="F29:I29"/>
    <mergeCell ref="A25:C25"/>
    <mergeCell ref="A46:K46"/>
    <mergeCell ref="A47:K47"/>
    <mergeCell ref="E49:K49"/>
    <mergeCell ref="G50:K50"/>
    <mergeCell ref="B2:K3"/>
    <mergeCell ref="A43:K43"/>
    <mergeCell ref="A45:K45"/>
    <mergeCell ref="A27:K27"/>
    <mergeCell ref="A22:K22"/>
    <mergeCell ref="F25:I25"/>
    <mergeCell ref="F24:I24"/>
    <mergeCell ref="A24:C24"/>
    <mergeCell ref="A40:K40"/>
    <mergeCell ref="A23:B23"/>
    <mergeCell ref="A28:B28"/>
    <mergeCell ref="A33:B33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0"/>
  <sheetViews>
    <sheetView view="pageLayout" topLeftCell="A16" zoomScale="110" zoomScaleNormal="100" zoomScalePageLayoutView="110" workbookViewId="0">
      <selection activeCell="O37" sqref="O37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40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0.375</v>
      </c>
      <c r="E14" s="65" t="s">
        <v>37</v>
      </c>
      <c r="F14" s="66"/>
      <c r="G14" s="67"/>
      <c r="H14" s="5">
        <v>0.36458333333333331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0.38263888888888892</v>
      </c>
      <c r="C15" s="50">
        <v>1</v>
      </c>
      <c r="D15" s="49">
        <v>0.3833333333333333</v>
      </c>
      <c r="E15" s="65" t="s">
        <v>31</v>
      </c>
      <c r="F15" s="66"/>
      <c r="G15" s="67"/>
      <c r="H15" s="12">
        <v>0.35625000000000001</v>
      </c>
      <c r="I15" s="50">
        <v>1</v>
      </c>
      <c r="J15" s="52">
        <v>0.35694444444444445</v>
      </c>
      <c r="K15" s="27">
        <v>6.7</v>
      </c>
    </row>
    <row r="16" spans="1:11" ht="15.75" x14ac:dyDescent="0.25">
      <c r="A16" s="27">
        <v>6.7</v>
      </c>
      <c r="B16" s="12">
        <v>0.38819444444444445</v>
      </c>
      <c r="C16" s="50">
        <v>1</v>
      </c>
      <c r="D16" s="49">
        <v>0.3888888888888889</v>
      </c>
      <c r="E16" s="65" t="s">
        <v>32</v>
      </c>
      <c r="F16" s="66"/>
      <c r="G16" s="67"/>
      <c r="H16" s="12">
        <v>0.35069444444444442</v>
      </c>
      <c r="I16" s="50">
        <v>1</v>
      </c>
      <c r="J16" s="52">
        <v>0.35138888888888892</v>
      </c>
      <c r="K16" s="27">
        <v>5.7</v>
      </c>
    </row>
    <row r="17" spans="1:12" ht="15.75" x14ac:dyDescent="0.25">
      <c r="A17" s="27">
        <v>5.7</v>
      </c>
      <c r="B17" s="12">
        <v>0.3923611111111111</v>
      </c>
      <c r="C17" s="50">
        <v>1</v>
      </c>
      <c r="D17" s="49">
        <v>0.39305555555555555</v>
      </c>
      <c r="E17" s="65" t="s">
        <v>33</v>
      </c>
      <c r="F17" s="66"/>
      <c r="G17" s="67"/>
      <c r="H17" s="12">
        <v>0.34652777777777777</v>
      </c>
      <c r="I17" s="50">
        <v>1</v>
      </c>
      <c r="J17" s="52">
        <v>0.34722222222222227</v>
      </c>
      <c r="K17" s="27">
        <v>4.9000000000000004</v>
      </c>
    </row>
    <row r="18" spans="1:12" ht="15.75" x14ac:dyDescent="0.25">
      <c r="A18" s="27">
        <v>4.9000000000000004</v>
      </c>
      <c r="B18" s="12">
        <v>0.3979166666666667</v>
      </c>
      <c r="C18" s="50">
        <v>1</v>
      </c>
      <c r="D18" s="49">
        <v>0.39861111111111108</v>
      </c>
      <c r="E18" s="65" t="s">
        <v>34</v>
      </c>
      <c r="F18" s="66"/>
      <c r="G18" s="67"/>
      <c r="H18" s="12">
        <v>0.34097222222222223</v>
      </c>
      <c r="I18" s="50">
        <v>1</v>
      </c>
      <c r="J18" s="52">
        <v>0.34166666666666662</v>
      </c>
      <c r="K18" s="27">
        <v>3.7</v>
      </c>
    </row>
    <row r="19" spans="1:12" ht="15.75" x14ac:dyDescent="0.25">
      <c r="A19" s="27">
        <v>3.7</v>
      </c>
      <c r="B19" s="12">
        <v>0.40277777777777773</v>
      </c>
      <c r="C19" s="54">
        <v>1</v>
      </c>
      <c r="D19" s="53">
        <v>0.40347222222222223</v>
      </c>
      <c r="E19" s="65" t="s">
        <v>35</v>
      </c>
      <c r="F19" s="66"/>
      <c r="G19" s="67"/>
      <c r="H19" s="12">
        <v>0.33611111111111108</v>
      </c>
      <c r="I19" s="50">
        <v>1</v>
      </c>
      <c r="J19" s="52">
        <v>0.33680555555555558</v>
      </c>
      <c r="K19" s="43">
        <v>2.4</v>
      </c>
    </row>
    <row r="20" spans="1:12" ht="16.5" thickBot="1" x14ac:dyDescent="0.3">
      <c r="A20" s="28">
        <v>2.4</v>
      </c>
      <c r="B20" s="13">
        <v>0.40625</v>
      </c>
      <c r="C20" s="51"/>
      <c r="D20" s="25"/>
      <c r="E20" s="68" t="s">
        <v>36</v>
      </c>
      <c r="F20" s="69"/>
      <c r="G20" s="70"/>
      <c r="H20" s="13"/>
      <c r="I20" s="11"/>
      <c r="J20" s="29">
        <v>0.33333333333333331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50"/>
  <sheetViews>
    <sheetView view="pageLayout" topLeftCell="A22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41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0.45833333333333331</v>
      </c>
      <c r="E14" s="65" t="s">
        <v>37</v>
      </c>
      <c r="F14" s="66"/>
      <c r="G14" s="67"/>
      <c r="H14" s="5">
        <v>0.44791666666666669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0.46597222222222223</v>
      </c>
      <c r="C15" s="50">
        <v>1</v>
      </c>
      <c r="D15" s="49">
        <v>0.46666666666666662</v>
      </c>
      <c r="E15" s="65" t="s">
        <v>31</v>
      </c>
      <c r="F15" s="66"/>
      <c r="G15" s="67"/>
      <c r="H15" s="12">
        <v>0.43958333333333338</v>
      </c>
      <c r="I15" s="50">
        <v>1</v>
      </c>
      <c r="J15" s="52">
        <v>0.44027777777777777</v>
      </c>
      <c r="K15" s="27">
        <v>6.7</v>
      </c>
    </row>
    <row r="16" spans="1:11" ht="15.75" x14ac:dyDescent="0.25">
      <c r="A16" s="27">
        <v>6.7</v>
      </c>
      <c r="B16" s="12">
        <v>0.47152777777777777</v>
      </c>
      <c r="C16" s="50">
        <v>1</v>
      </c>
      <c r="D16" s="49">
        <v>0.47222222222222227</v>
      </c>
      <c r="E16" s="65" t="s">
        <v>32</v>
      </c>
      <c r="F16" s="66"/>
      <c r="G16" s="67"/>
      <c r="H16" s="12">
        <v>0.43402777777777773</v>
      </c>
      <c r="I16" s="50">
        <v>1</v>
      </c>
      <c r="J16" s="52">
        <v>0.43472222222222223</v>
      </c>
      <c r="K16" s="27">
        <v>5.7</v>
      </c>
    </row>
    <row r="17" spans="1:12" ht="15.75" x14ac:dyDescent="0.25">
      <c r="A17" s="27">
        <v>5.7</v>
      </c>
      <c r="B17" s="12">
        <v>0.47569444444444442</v>
      </c>
      <c r="C17" s="50">
        <v>1</v>
      </c>
      <c r="D17" s="49">
        <v>0.47638888888888892</v>
      </c>
      <c r="E17" s="65" t="s">
        <v>33</v>
      </c>
      <c r="F17" s="66"/>
      <c r="G17" s="67"/>
      <c r="H17" s="12">
        <v>0.42986111111111108</v>
      </c>
      <c r="I17" s="50">
        <v>1</v>
      </c>
      <c r="J17" s="52">
        <v>0.43055555555555558</v>
      </c>
      <c r="K17" s="27">
        <v>4.9000000000000004</v>
      </c>
    </row>
    <row r="18" spans="1:12" ht="15.75" x14ac:dyDescent="0.25">
      <c r="A18" s="27">
        <v>4.9000000000000004</v>
      </c>
      <c r="B18" s="12">
        <v>0.48125000000000001</v>
      </c>
      <c r="C18" s="50">
        <v>1</v>
      </c>
      <c r="D18" s="49">
        <v>0.48194444444444445</v>
      </c>
      <c r="E18" s="65" t="s">
        <v>34</v>
      </c>
      <c r="F18" s="66"/>
      <c r="G18" s="67"/>
      <c r="H18" s="12">
        <v>0.42430555555555555</v>
      </c>
      <c r="I18" s="50">
        <v>1</v>
      </c>
      <c r="J18" s="52">
        <v>0.42499999999999999</v>
      </c>
      <c r="K18" s="27">
        <v>3.7</v>
      </c>
    </row>
    <row r="19" spans="1:12" ht="15.75" x14ac:dyDescent="0.25">
      <c r="A19" s="27">
        <v>3.7</v>
      </c>
      <c r="B19" s="12">
        <v>0.4861111111111111</v>
      </c>
      <c r="C19" s="54">
        <v>1</v>
      </c>
      <c r="D19" s="53">
        <v>0.48680555555555555</v>
      </c>
      <c r="E19" s="65" t="s">
        <v>35</v>
      </c>
      <c r="F19" s="66"/>
      <c r="G19" s="67"/>
      <c r="H19" s="12">
        <v>0.41944444444444445</v>
      </c>
      <c r="I19" s="50">
        <v>1</v>
      </c>
      <c r="J19" s="52">
        <v>0.4201388888888889</v>
      </c>
      <c r="K19" s="43">
        <v>2.4</v>
      </c>
    </row>
    <row r="20" spans="1:12" ht="16.5" thickBot="1" x14ac:dyDescent="0.3">
      <c r="A20" s="28">
        <v>2.4</v>
      </c>
      <c r="B20" s="13">
        <v>0.48958333333333331</v>
      </c>
      <c r="C20" s="51"/>
      <c r="D20" s="25"/>
      <c r="E20" s="68" t="s">
        <v>36</v>
      </c>
      <c r="F20" s="69"/>
      <c r="G20" s="70"/>
      <c r="H20" s="13"/>
      <c r="I20" s="11"/>
      <c r="J20" s="29">
        <v>0.41666666666666669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50"/>
  <sheetViews>
    <sheetView view="pageLayout" topLeftCell="A19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42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0.54166666666666663</v>
      </c>
      <c r="E14" s="65" t="s">
        <v>37</v>
      </c>
      <c r="F14" s="66"/>
      <c r="G14" s="67"/>
      <c r="H14" s="5">
        <v>0.53125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0.5493055555555556</v>
      </c>
      <c r="C15" s="50">
        <v>1</v>
      </c>
      <c r="D15" s="49">
        <v>0.54999999999999993</v>
      </c>
      <c r="E15" s="65" t="s">
        <v>31</v>
      </c>
      <c r="F15" s="66"/>
      <c r="G15" s="67"/>
      <c r="H15" s="12">
        <v>0.5229166666666667</v>
      </c>
      <c r="I15" s="50">
        <v>1</v>
      </c>
      <c r="J15" s="52">
        <v>0.52361111111111114</v>
      </c>
      <c r="K15" s="27">
        <v>6.7</v>
      </c>
    </row>
    <row r="16" spans="1:11" ht="15.75" x14ac:dyDescent="0.25">
      <c r="A16" s="27">
        <v>6.7</v>
      </c>
      <c r="B16" s="12">
        <v>0.55486111111111114</v>
      </c>
      <c r="C16" s="50">
        <v>1</v>
      </c>
      <c r="D16" s="49">
        <v>0.55555555555555558</v>
      </c>
      <c r="E16" s="65" t="s">
        <v>32</v>
      </c>
      <c r="F16" s="66"/>
      <c r="G16" s="67"/>
      <c r="H16" s="12">
        <v>0.51736111111111105</v>
      </c>
      <c r="I16" s="50">
        <v>1</v>
      </c>
      <c r="J16" s="52">
        <v>0.5180555555555556</v>
      </c>
      <c r="K16" s="27">
        <v>5.7</v>
      </c>
    </row>
    <row r="17" spans="1:12" ht="15.75" x14ac:dyDescent="0.25">
      <c r="A17" s="27">
        <v>5.7</v>
      </c>
      <c r="B17" s="12">
        <v>0.55902777777777779</v>
      </c>
      <c r="C17" s="50">
        <v>1</v>
      </c>
      <c r="D17" s="49">
        <v>0.55972222222222223</v>
      </c>
      <c r="E17" s="65" t="s">
        <v>33</v>
      </c>
      <c r="F17" s="66"/>
      <c r="G17" s="67"/>
      <c r="H17" s="12">
        <v>0.5131944444444444</v>
      </c>
      <c r="I17" s="50">
        <v>1</v>
      </c>
      <c r="J17" s="52">
        <v>0.51388888888888895</v>
      </c>
      <c r="K17" s="27">
        <v>4.9000000000000004</v>
      </c>
    </row>
    <row r="18" spans="1:12" ht="15.75" x14ac:dyDescent="0.25">
      <c r="A18" s="27">
        <v>4.9000000000000004</v>
      </c>
      <c r="B18" s="12">
        <v>0.56458333333333333</v>
      </c>
      <c r="C18" s="50">
        <v>1</v>
      </c>
      <c r="D18" s="49">
        <v>0.56527777777777777</v>
      </c>
      <c r="E18" s="65" t="s">
        <v>34</v>
      </c>
      <c r="F18" s="66"/>
      <c r="G18" s="67"/>
      <c r="H18" s="12">
        <v>0.50763888888888886</v>
      </c>
      <c r="I18" s="50">
        <v>1</v>
      </c>
      <c r="J18" s="52">
        <v>0.5083333333333333</v>
      </c>
      <c r="K18" s="27">
        <v>3.7</v>
      </c>
    </row>
    <row r="19" spans="1:12" ht="15.75" x14ac:dyDescent="0.25">
      <c r="A19" s="27">
        <v>3.7</v>
      </c>
      <c r="B19" s="12">
        <v>0.56944444444444442</v>
      </c>
      <c r="C19" s="54">
        <v>1</v>
      </c>
      <c r="D19" s="53">
        <v>0.57013888888888886</v>
      </c>
      <c r="E19" s="65" t="s">
        <v>35</v>
      </c>
      <c r="F19" s="66"/>
      <c r="G19" s="67"/>
      <c r="H19" s="12">
        <v>0.50277777777777777</v>
      </c>
      <c r="I19" s="50">
        <v>1</v>
      </c>
      <c r="J19" s="52">
        <v>0.50347222222222221</v>
      </c>
      <c r="K19" s="43">
        <v>2.4</v>
      </c>
    </row>
    <row r="20" spans="1:12" ht="16.5" thickBot="1" x14ac:dyDescent="0.3">
      <c r="A20" s="28">
        <v>2.4</v>
      </c>
      <c r="B20" s="13">
        <v>0.57291666666666663</v>
      </c>
      <c r="C20" s="51"/>
      <c r="D20" s="25"/>
      <c r="E20" s="68" t="s">
        <v>36</v>
      </c>
      <c r="F20" s="69"/>
      <c r="G20" s="70"/>
      <c r="H20" s="13"/>
      <c r="I20" s="11"/>
      <c r="J20" s="29">
        <v>0.5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50"/>
  <sheetViews>
    <sheetView view="pageLayout" topLeftCell="A19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43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0.625</v>
      </c>
      <c r="E14" s="65" t="s">
        <v>37</v>
      </c>
      <c r="F14" s="66"/>
      <c r="G14" s="67"/>
      <c r="H14" s="5">
        <v>0.61458333333333337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0.63263888888888886</v>
      </c>
      <c r="C15" s="50">
        <v>1</v>
      </c>
      <c r="D15" s="49">
        <v>0.6333333333333333</v>
      </c>
      <c r="E15" s="65" t="s">
        <v>31</v>
      </c>
      <c r="F15" s="66"/>
      <c r="G15" s="67"/>
      <c r="H15" s="12">
        <v>0.60625000000000007</v>
      </c>
      <c r="I15" s="50">
        <v>1</v>
      </c>
      <c r="J15" s="52">
        <v>0.6069444444444444</v>
      </c>
      <c r="K15" s="27">
        <v>6.7</v>
      </c>
    </row>
    <row r="16" spans="1:11" ht="15.75" x14ac:dyDescent="0.25">
      <c r="A16" s="27">
        <v>6.7</v>
      </c>
      <c r="B16" s="12">
        <v>0.6381944444444444</v>
      </c>
      <c r="C16" s="50">
        <v>1</v>
      </c>
      <c r="D16" s="49">
        <v>0.63888888888888895</v>
      </c>
      <c r="E16" s="65" t="s">
        <v>32</v>
      </c>
      <c r="F16" s="66"/>
      <c r="G16" s="67"/>
      <c r="H16" s="12">
        <v>0.60069444444444442</v>
      </c>
      <c r="I16" s="50">
        <v>1</v>
      </c>
      <c r="J16" s="52">
        <v>0.60138888888888886</v>
      </c>
      <c r="K16" s="27">
        <v>5.7</v>
      </c>
    </row>
    <row r="17" spans="1:12" ht="15.75" x14ac:dyDescent="0.25">
      <c r="A17" s="27">
        <v>5.7</v>
      </c>
      <c r="B17" s="12">
        <v>0.64236111111111105</v>
      </c>
      <c r="C17" s="50">
        <v>1</v>
      </c>
      <c r="D17" s="49">
        <v>0.6430555555555556</v>
      </c>
      <c r="E17" s="65" t="s">
        <v>33</v>
      </c>
      <c r="F17" s="66"/>
      <c r="G17" s="67"/>
      <c r="H17" s="12">
        <v>0.59652777777777777</v>
      </c>
      <c r="I17" s="50">
        <v>1</v>
      </c>
      <c r="J17" s="52">
        <v>0.59722222222222221</v>
      </c>
      <c r="K17" s="27">
        <v>4.9000000000000004</v>
      </c>
    </row>
    <row r="18" spans="1:12" ht="15.75" x14ac:dyDescent="0.25">
      <c r="A18" s="27">
        <v>4.9000000000000004</v>
      </c>
      <c r="B18" s="12">
        <v>0.6479166666666667</v>
      </c>
      <c r="C18" s="50">
        <v>1</v>
      </c>
      <c r="D18" s="49">
        <v>0.64861111111111114</v>
      </c>
      <c r="E18" s="65" t="s">
        <v>34</v>
      </c>
      <c r="F18" s="66"/>
      <c r="G18" s="67"/>
      <c r="H18" s="12">
        <v>0.59097222222222223</v>
      </c>
      <c r="I18" s="50">
        <v>1</v>
      </c>
      <c r="J18" s="52">
        <v>0.59166666666666667</v>
      </c>
      <c r="K18" s="27">
        <v>3.7</v>
      </c>
    </row>
    <row r="19" spans="1:12" ht="15.75" x14ac:dyDescent="0.25">
      <c r="A19" s="27">
        <v>3.7</v>
      </c>
      <c r="B19" s="12">
        <v>0.65277777777777779</v>
      </c>
      <c r="C19" s="54">
        <v>1</v>
      </c>
      <c r="D19" s="53">
        <v>0.65347222222222223</v>
      </c>
      <c r="E19" s="65" t="s">
        <v>35</v>
      </c>
      <c r="F19" s="66"/>
      <c r="G19" s="67"/>
      <c r="H19" s="12">
        <v>0.58611111111111114</v>
      </c>
      <c r="I19" s="50">
        <v>1</v>
      </c>
      <c r="J19" s="52">
        <v>0.58680555555555558</v>
      </c>
      <c r="K19" s="43">
        <v>2.4</v>
      </c>
    </row>
    <row r="20" spans="1:12" ht="16.5" thickBot="1" x14ac:dyDescent="0.3">
      <c r="A20" s="28">
        <v>2.4</v>
      </c>
      <c r="B20" s="13">
        <v>0.65625</v>
      </c>
      <c r="C20" s="51"/>
      <c r="D20" s="25"/>
      <c r="E20" s="68" t="s">
        <v>36</v>
      </c>
      <c r="F20" s="69"/>
      <c r="G20" s="70"/>
      <c r="H20" s="13"/>
      <c r="I20" s="11"/>
      <c r="J20" s="29">
        <v>0.58333333333333337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50"/>
  <sheetViews>
    <sheetView view="pageLayout" topLeftCell="A31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44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0.70833333333333337</v>
      </c>
      <c r="E14" s="65" t="s">
        <v>37</v>
      </c>
      <c r="F14" s="66"/>
      <c r="G14" s="67"/>
      <c r="H14" s="5">
        <v>0.69791666666666663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0.71597222222222223</v>
      </c>
      <c r="C15" s="50">
        <v>1</v>
      </c>
      <c r="D15" s="49">
        <v>0.71666666666666667</v>
      </c>
      <c r="E15" s="65" t="s">
        <v>31</v>
      </c>
      <c r="F15" s="66"/>
      <c r="G15" s="67"/>
      <c r="H15" s="12">
        <v>0.68958333333333333</v>
      </c>
      <c r="I15" s="50">
        <v>1</v>
      </c>
      <c r="J15" s="52">
        <v>0.69027777777777777</v>
      </c>
      <c r="K15" s="27">
        <v>6.7</v>
      </c>
    </row>
    <row r="16" spans="1:11" ht="15.75" x14ac:dyDescent="0.25">
      <c r="A16" s="27">
        <v>6.7</v>
      </c>
      <c r="B16" s="12">
        <v>0.72152777777777777</v>
      </c>
      <c r="C16" s="50">
        <v>1</v>
      </c>
      <c r="D16" s="49">
        <v>0.72222222222222221</v>
      </c>
      <c r="E16" s="65" t="s">
        <v>32</v>
      </c>
      <c r="F16" s="66"/>
      <c r="G16" s="67"/>
      <c r="H16" s="12">
        <v>0.68402777777777779</v>
      </c>
      <c r="I16" s="50">
        <v>1</v>
      </c>
      <c r="J16" s="52">
        <v>0.68472222222222223</v>
      </c>
      <c r="K16" s="27">
        <v>5.7</v>
      </c>
    </row>
    <row r="17" spans="1:12" ht="15.75" x14ac:dyDescent="0.25">
      <c r="A17" s="27">
        <v>5.7</v>
      </c>
      <c r="B17" s="12">
        <v>0.72569444444444453</v>
      </c>
      <c r="C17" s="50">
        <v>1</v>
      </c>
      <c r="D17" s="49">
        <v>0.72638888888888886</v>
      </c>
      <c r="E17" s="65" t="s">
        <v>33</v>
      </c>
      <c r="F17" s="66"/>
      <c r="G17" s="67"/>
      <c r="H17" s="12">
        <v>0.67986111111111114</v>
      </c>
      <c r="I17" s="50">
        <v>1</v>
      </c>
      <c r="J17" s="52">
        <v>0.68055555555555547</v>
      </c>
      <c r="K17" s="27">
        <v>4.9000000000000004</v>
      </c>
    </row>
    <row r="18" spans="1:12" ht="15.75" x14ac:dyDescent="0.25">
      <c r="A18" s="27">
        <v>4.9000000000000004</v>
      </c>
      <c r="B18" s="12">
        <v>0.73125000000000007</v>
      </c>
      <c r="C18" s="50">
        <v>1</v>
      </c>
      <c r="D18" s="49">
        <v>0.7319444444444444</v>
      </c>
      <c r="E18" s="65" t="s">
        <v>34</v>
      </c>
      <c r="F18" s="66"/>
      <c r="G18" s="67"/>
      <c r="H18" s="12">
        <v>0.6743055555555556</v>
      </c>
      <c r="I18" s="50">
        <v>1</v>
      </c>
      <c r="J18" s="52">
        <v>0.67499999999999993</v>
      </c>
      <c r="K18" s="27">
        <v>3.7</v>
      </c>
    </row>
    <row r="19" spans="1:12" ht="15.75" x14ac:dyDescent="0.25">
      <c r="A19" s="27">
        <v>3.7</v>
      </c>
      <c r="B19" s="12">
        <v>0.73611111111111116</v>
      </c>
      <c r="C19" s="54">
        <v>1</v>
      </c>
      <c r="D19" s="53">
        <v>0.7368055555555556</v>
      </c>
      <c r="E19" s="65" t="s">
        <v>35</v>
      </c>
      <c r="F19" s="66"/>
      <c r="G19" s="67"/>
      <c r="H19" s="12">
        <v>0.6694444444444444</v>
      </c>
      <c r="I19" s="50">
        <v>1</v>
      </c>
      <c r="J19" s="52">
        <v>0.67013888888888884</v>
      </c>
      <c r="K19" s="43">
        <v>2.4</v>
      </c>
    </row>
    <row r="20" spans="1:12" ht="16.5" thickBot="1" x14ac:dyDescent="0.3">
      <c r="A20" s="28">
        <v>2.4</v>
      </c>
      <c r="B20" s="13">
        <v>0.73958333333333337</v>
      </c>
      <c r="C20" s="51"/>
      <c r="D20" s="25"/>
      <c r="E20" s="68" t="s">
        <v>36</v>
      </c>
      <c r="F20" s="69"/>
      <c r="G20" s="70"/>
      <c r="H20" s="13"/>
      <c r="I20" s="11"/>
      <c r="J20" s="29">
        <v>0.66666666666666663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50"/>
  <sheetViews>
    <sheetView view="pageLayout" topLeftCell="A25" zoomScale="110" zoomScaleNormal="100" zoomScalePageLayoutView="110" workbookViewId="0">
      <selection activeCell="A40" sqref="A40:K40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45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0.79166666666666663</v>
      </c>
      <c r="E14" s="65" t="s">
        <v>37</v>
      </c>
      <c r="F14" s="66"/>
      <c r="G14" s="67"/>
      <c r="H14" s="5">
        <v>0.78125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0.7993055555555556</v>
      </c>
      <c r="C15" s="50">
        <v>1</v>
      </c>
      <c r="D15" s="49">
        <v>0.79999999999999993</v>
      </c>
      <c r="E15" s="65" t="s">
        <v>31</v>
      </c>
      <c r="F15" s="66"/>
      <c r="G15" s="67"/>
      <c r="H15" s="12">
        <v>0.7729166666666667</v>
      </c>
      <c r="I15" s="50">
        <v>1</v>
      </c>
      <c r="J15" s="52">
        <v>0.77361111111111114</v>
      </c>
      <c r="K15" s="27">
        <v>6.7</v>
      </c>
    </row>
    <row r="16" spans="1:11" ht="15.75" x14ac:dyDescent="0.25">
      <c r="A16" s="27">
        <v>6.7</v>
      </c>
      <c r="B16" s="12">
        <v>0.80486111111111114</v>
      </c>
      <c r="C16" s="50">
        <v>1</v>
      </c>
      <c r="D16" s="49">
        <v>0.80555555555555547</v>
      </c>
      <c r="E16" s="65" t="s">
        <v>32</v>
      </c>
      <c r="F16" s="66"/>
      <c r="G16" s="67"/>
      <c r="H16" s="12">
        <v>0.76736111111111116</v>
      </c>
      <c r="I16" s="50">
        <v>1</v>
      </c>
      <c r="J16" s="52">
        <v>0.7680555555555556</v>
      </c>
      <c r="K16" s="27">
        <v>5.7</v>
      </c>
    </row>
    <row r="17" spans="1:12" ht="15.75" x14ac:dyDescent="0.25">
      <c r="A17" s="27">
        <v>5.7</v>
      </c>
      <c r="B17" s="12">
        <v>0.80902777777777779</v>
      </c>
      <c r="C17" s="50">
        <v>1</v>
      </c>
      <c r="D17" s="49">
        <v>0.80972222222222223</v>
      </c>
      <c r="E17" s="65" t="s">
        <v>33</v>
      </c>
      <c r="F17" s="66"/>
      <c r="G17" s="67"/>
      <c r="H17" s="12">
        <v>0.7631944444444444</v>
      </c>
      <c r="I17" s="50">
        <v>1</v>
      </c>
      <c r="J17" s="52">
        <v>0.76388888888888884</v>
      </c>
      <c r="K17" s="27">
        <v>4.9000000000000004</v>
      </c>
    </row>
    <row r="18" spans="1:12" ht="15.75" x14ac:dyDescent="0.25">
      <c r="A18" s="27">
        <v>4.9000000000000004</v>
      </c>
      <c r="B18" s="12">
        <v>0.81458333333333333</v>
      </c>
      <c r="C18" s="50">
        <v>1</v>
      </c>
      <c r="D18" s="49">
        <v>0.81527777777777777</v>
      </c>
      <c r="E18" s="65" t="s">
        <v>34</v>
      </c>
      <c r="F18" s="66"/>
      <c r="G18" s="67"/>
      <c r="H18" s="12">
        <v>0.75763888888888886</v>
      </c>
      <c r="I18" s="50">
        <v>1</v>
      </c>
      <c r="J18" s="52">
        <v>0.7583333333333333</v>
      </c>
      <c r="K18" s="27">
        <v>3.7</v>
      </c>
    </row>
    <row r="19" spans="1:12" ht="15.75" x14ac:dyDescent="0.25">
      <c r="A19" s="27">
        <v>3.7</v>
      </c>
      <c r="B19" s="12">
        <v>0.81944444444444453</v>
      </c>
      <c r="C19" s="54">
        <v>1</v>
      </c>
      <c r="D19" s="49">
        <v>0.82013888888888886</v>
      </c>
      <c r="E19" s="65" t="s">
        <v>35</v>
      </c>
      <c r="F19" s="66"/>
      <c r="G19" s="67"/>
      <c r="H19" s="12">
        <v>0.75277777777777777</v>
      </c>
      <c r="I19" s="50">
        <v>1</v>
      </c>
      <c r="J19" s="52">
        <v>0.75347222222222221</v>
      </c>
      <c r="K19" s="43">
        <v>2.4</v>
      </c>
    </row>
    <row r="20" spans="1:12" ht="16.5" thickBot="1" x14ac:dyDescent="0.3">
      <c r="A20" s="28">
        <v>2.4</v>
      </c>
      <c r="B20" s="13">
        <v>0.82291666666666663</v>
      </c>
      <c r="C20" s="51"/>
      <c r="D20" s="25"/>
      <c r="E20" s="68" t="s">
        <v>36</v>
      </c>
      <c r="F20" s="69"/>
      <c r="G20" s="70"/>
      <c r="H20" s="13"/>
      <c r="I20" s="11"/>
      <c r="J20" s="29">
        <v>0.75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50"/>
  <sheetViews>
    <sheetView tabSelected="1" view="pageLayout" zoomScale="110" zoomScaleNormal="100" zoomScalePageLayoutView="110" workbookViewId="0">
      <selection activeCell="F23" sqref="F23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21.75" customHeight="1" x14ac:dyDescent="0.25">
      <c r="A1" s="74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</row>
    <row r="2" spans="1:11" ht="15.75" customHeight="1" x14ac:dyDescent="0.25">
      <c r="A2" s="74"/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ht="6" customHeight="1" x14ac:dyDescent="0.25">
      <c r="A3" s="75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/>
    <row r="5" spans="1:11" ht="15.75" x14ac:dyDescent="0.25">
      <c r="A5" s="86" t="s">
        <v>46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15" customHeight="1" x14ac:dyDescent="0.25"/>
    <row r="7" spans="1:11" ht="15.75" x14ac:dyDescent="0.25">
      <c r="A7" s="86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ht="15.75" customHeight="1" x14ac:dyDescent="0.25"/>
    <row r="9" spans="1:11" ht="15.75" customHeight="1" x14ac:dyDescent="0.25">
      <c r="B9" s="45"/>
      <c r="E9" s="45" t="s">
        <v>22</v>
      </c>
      <c r="F9" s="45"/>
      <c r="G9" s="45"/>
      <c r="H9" s="45"/>
      <c r="I9" s="22"/>
      <c r="J9" s="45"/>
    </row>
    <row r="10" spans="1:11" ht="15.75" x14ac:dyDescent="0.25">
      <c r="B10" s="45"/>
      <c r="E10" s="45" t="s">
        <v>23</v>
      </c>
      <c r="F10" s="45"/>
      <c r="G10" s="45"/>
      <c r="H10" s="45"/>
      <c r="I10" s="45"/>
      <c r="J10" s="45"/>
    </row>
    <row r="11" spans="1:11" ht="15.75" customHeight="1" thickBot="1" x14ac:dyDescent="0.3">
      <c r="B11" s="45"/>
      <c r="C11" s="45"/>
      <c r="D11" s="76"/>
      <c r="E11" s="76"/>
      <c r="F11" s="76"/>
      <c r="G11" s="76"/>
      <c r="H11" s="45"/>
      <c r="I11" s="45"/>
      <c r="J11" s="45"/>
    </row>
    <row r="12" spans="1:11" x14ac:dyDescent="0.25">
      <c r="A12" s="34" t="s">
        <v>1</v>
      </c>
      <c r="B12" s="77" t="s">
        <v>2</v>
      </c>
      <c r="C12" s="78"/>
      <c r="D12" s="79"/>
      <c r="E12" s="80" t="s">
        <v>5</v>
      </c>
      <c r="F12" s="81"/>
      <c r="G12" s="82"/>
      <c r="H12" s="71" t="s">
        <v>2</v>
      </c>
      <c r="I12" s="72"/>
      <c r="J12" s="73"/>
      <c r="K12" s="41" t="s">
        <v>1</v>
      </c>
    </row>
    <row r="13" spans="1:11" ht="15.75" thickBot="1" x14ac:dyDescent="0.3">
      <c r="A13" s="35" t="s">
        <v>7</v>
      </c>
      <c r="B13" s="36" t="s">
        <v>3</v>
      </c>
      <c r="C13" s="37" t="s">
        <v>6</v>
      </c>
      <c r="D13" s="38" t="s">
        <v>4</v>
      </c>
      <c r="E13" s="83"/>
      <c r="F13" s="84"/>
      <c r="G13" s="85"/>
      <c r="H13" s="36" t="s">
        <v>3</v>
      </c>
      <c r="I13" s="37" t="s">
        <v>6</v>
      </c>
      <c r="J13" s="38" t="s">
        <v>4</v>
      </c>
      <c r="K13" s="42" t="s">
        <v>7</v>
      </c>
    </row>
    <row r="14" spans="1:11" ht="15.75" x14ac:dyDescent="0.25">
      <c r="A14" s="24"/>
      <c r="B14" s="3"/>
      <c r="C14" s="2"/>
      <c r="D14" s="4">
        <v>0.875</v>
      </c>
      <c r="E14" s="65" t="s">
        <v>37</v>
      </c>
      <c r="F14" s="66"/>
      <c r="G14" s="67"/>
      <c r="H14" s="5">
        <v>0.86458333333333337</v>
      </c>
      <c r="I14" s="50"/>
      <c r="J14" s="6"/>
      <c r="K14" s="27">
        <v>6.6</v>
      </c>
    </row>
    <row r="15" spans="1:11" ht="15.75" x14ac:dyDescent="0.25">
      <c r="A15" s="27">
        <v>6.6</v>
      </c>
      <c r="B15" s="12">
        <v>0.88263888888888886</v>
      </c>
      <c r="C15" s="50">
        <v>1</v>
      </c>
      <c r="D15" s="49">
        <v>0.8833333333333333</v>
      </c>
      <c r="E15" s="65" t="s">
        <v>31</v>
      </c>
      <c r="F15" s="66"/>
      <c r="G15" s="67"/>
      <c r="H15" s="12">
        <v>0.85625000000000007</v>
      </c>
      <c r="I15" s="50">
        <v>1</v>
      </c>
      <c r="J15" s="52">
        <v>0.8569444444444444</v>
      </c>
      <c r="K15" s="27">
        <v>6.7</v>
      </c>
    </row>
    <row r="16" spans="1:11" ht="15.75" x14ac:dyDescent="0.25">
      <c r="A16" s="27">
        <v>6.7</v>
      </c>
      <c r="B16" s="12">
        <v>0.8881944444444444</v>
      </c>
      <c r="C16" s="50">
        <v>1</v>
      </c>
      <c r="D16" s="49">
        <v>0.88888888888888884</v>
      </c>
      <c r="E16" s="65" t="s">
        <v>32</v>
      </c>
      <c r="F16" s="66"/>
      <c r="G16" s="67"/>
      <c r="H16" s="12">
        <v>0.85069444444444453</v>
      </c>
      <c r="I16" s="50">
        <v>1</v>
      </c>
      <c r="J16" s="52">
        <v>0.85138888888888886</v>
      </c>
      <c r="K16" s="27">
        <v>5.7</v>
      </c>
    </row>
    <row r="17" spans="1:12" ht="15.75" x14ac:dyDescent="0.25">
      <c r="A17" s="27">
        <v>5.7</v>
      </c>
      <c r="B17" s="12">
        <v>0.89236111111111116</v>
      </c>
      <c r="C17" s="50">
        <v>1</v>
      </c>
      <c r="D17" s="49">
        <v>0.8930555555555556</v>
      </c>
      <c r="E17" s="65" t="s">
        <v>33</v>
      </c>
      <c r="F17" s="66"/>
      <c r="G17" s="67"/>
      <c r="H17" s="12">
        <v>0.84652777777777777</v>
      </c>
      <c r="I17" s="50">
        <v>1</v>
      </c>
      <c r="J17" s="52">
        <v>0.84722222222222221</v>
      </c>
      <c r="K17" s="27">
        <v>4.9000000000000004</v>
      </c>
    </row>
    <row r="18" spans="1:12" ht="15.75" x14ac:dyDescent="0.25">
      <c r="A18" s="27">
        <v>4.9000000000000004</v>
      </c>
      <c r="B18" s="12">
        <v>0.8979166666666667</v>
      </c>
      <c r="C18" s="50">
        <v>1</v>
      </c>
      <c r="D18" s="49">
        <v>0.89861111111111114</v>
      </c>
      <c r="E18" s="65" t="s">
        <v>34</v>
      </c>
      <c r="F18" s="66"/>
      <c r="G18" s="67"/>
      <c r="H18" s="12">
        <v>0.84097222222222223</v>
      </c>
      <c r="I18" s="50">
        <v>1</v>
      </c>
      <c r="J18" s="52">
        <v>0.84166666666666667</v>
      </c>
      <c r="K18" s="27">
        <v>3.7</v>
      </c>
    </row>
    <row r="19" spans="1:12" ht="15.75" x14ac:dyDescent="0.25">
      <c r="A19" s="27">
        <v>3.7</v>
      </c>
      <c r="B19" s="12">
        <v>0.90277777777777779</v>
      </c>
      <c r="C19" s="54">
        <v>1</v>
      </c>
      <c r="D19" s="53">
        <v>0.90347222222222223</v>
      </c>
      <c r="E19" s="65" t="s">
        <v>35</v>
      </c>
      <c r="F19" s="66"/>
      <c r="G19" s="67"/>
      <c r="H19" s="12">
        <v>0.83611111111111114</v>
      </c>
      <c r="I19" s="50">
        <v>1</v>
      </c>
      <c r="J19" s="52">
        <v>0.83680555555555547</v>
      </c>
      <c r="K19" s="43">
        <v>2.4</v>
      </c>
    </row>
    <row r="20" spans="1:12" ht="16.5" thickBot="1" x14ac:dyDescent="0.3">
      <c r="A20" s="28">
        <v>2.4</v>
      </c>
      <c r="B20" s="13">
        <v>0.90625</v>
      </c>
      <c r="C20" s="51"/>
      <c r="D20" s="25"/>
      <c r="E20" s="68" t="s">
        <v>36</v>
      </c>
      <c r="F20" s="69"/>
      <c r="G20" s="70"/>
      <c r="H20" s="13"/>
      <c r="I20" s="11"/>
      <c r="J20" s="29">
        <v>0.83333333333333337</v>
      </c>
      <c r="K20" s="40"/>
    </row>
    <row r="21" spans="1:12" ht="15.75" x14ac:dyDescent="0.25">
      <c r="E21" s="1"/>
      <c r="F21" s="1"/>
      <c r="G21" s="8"/>
      <c r="H21" s="9"/>
      <c r="I21" s="8"/>
    </row>
    <row r="22" spans="1:12" ht="24" customHeight="1" x14ac:dyDescent="0.25">
      <c r="A22" s="60" t="s">
        <v>39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31"/>
    </row>
    <row r="23" spans="1:12" ht="15.75" customHeight="1" x14ac:dyDescent="0.25">
      <c r="A23" s="61" t="s">
        <v>17</v>
      </c>
      <c r="B23" s="61"/>
      <c r="D23" s="39">
        <f>SUM(A15:A20)</f>
        <v>29.999999999999996</v>
      </c>
      <c r="E23" s="14" t="s">
        <v>21</v>
      </c>
      <c r="F23" s="31"/>
      <c r="G23" s="31"/>
      <c r="H23" s="31"/>
      <c r="I23" s="31"/>
      <c r="J23" s="31"/>
      <c r="K23" s="31"/>
      <c r="L23" s="31"/>
    </row>
    <row r="24" spans="1:12" x14ac:dyDescent="0.25">
      <c r="A24" s="61" t="s">
        <v>8</v>
      </c>
      <c r="B24" s="61"/>
      <c r="C24" s="61"/>
      <c r="D24" s="23">
        <v>2.7777777777777776E-2</v>
      </c>
      <c r="E24" s="46" t="s">
        <v>18</v>
      </c>
      <c r="F24" s="61" t="s">
        <v>27</v>
      </c>
      <c r="G24" s="61"/>
      <c r="H24" s="61"/>
      <c r="I24" s="61"/>
      <c r="J24" s="21">
        <v>45</v>
      </c>
      <c r="K24" s="46" t="s">
        <v>9</v>
      </c>
    </row>
    <row r="25" spans="1:12" x14ac:dyDescent="0.25">
      <c r="A25" s="61" t="s">
        <v>10</v>
      </c>
      <c r="B25" s="61"/>
      <c r="C25" s="61"/>
      <c r="D25" s="23">
        <v>3.125E-2</v>
      </c>
      <c r="E25" s="46" t="s">
        <v>18</v>
      </c>
      <c r="F25" s="61" t="s">
        <v>26</v>
      </c>
      <c r="G25" s="61"/>
      <c r="H25" s="61"/>
      <c r="I25" s="61"/>
      <c r="J25" s="21">
        <v>40</v>
      </c>
      <c r="K25" s="46" t="s">
        <v>9</v>
      </c>
    </row>
    <row r="26" spans="1:12" x14ac:dyDescent="0.25">
      <c r="A26" s="44"/>
      <c r="B26" s="44"/>
      <c r="C26" s="23"/>
      <c r="D26" s="46"/>
      <c r="F26" s="44"/>
      <c r="G26" s="44"/>
      <c r="H26" s="44"/>
      <c r="I26" s="21"/>
      <c r="J26" s="46"/>
    </row>
    <row r="27" spans="1:12" ht="24" customHeight="1" x14ac:dyDescent="0.25">
      <c r="A27" s="60" t="s">
        <v>38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2" x14ac:dyDescent="0.25">
      <c r="A28" s="61" t="s">
        <v>17</v>
      </c>
      <c r="B28" s="61"/>
      <c r="D28" s="39">
        <f>SUM(K14:K19)</f>
        <v>29.999999999999996</v>
      </c>
      <c r="E28" s="14" t="s">
        <v>21</v>
      </c>
      <c r="F28" s="31"/>
      <c r="G28" s="31"/>
      <c r="H28" s="31"/>
      <c r="I28" s="31"/>
      <c r="J28" s="31"/>
    </row>
    <row r="29" spans="1:12" x14ac:dyDescent="0.25">
      <c r="A29" s="87" t="s">
        <v>11</v>
      </c>
      <c r="B29" s="87"/>
      <c r="C29" s="87"/>
      <c r="D29" s="23">
        <v>2.7777777777777776E-2</v>
      </c>
      <c r="E29" s="46" t="s">
        <v>18</v>
      </c>
      <c r="F29" s="61" t="s">
        <v>27</v>
      </c>
      <c r="G29" s="61"/>
      <c r="H29" s="61"/>
      <c r="I29" s="61"/>
      <c r="J29" s="21">
        <v>45</v>
      </c>
      <c r="K29" s="46" t="s">
        <v>9</v>
      </c>
    </row>
    <row r="30" spans="1:12" x14ac:dyDescent="0.25">
      <c r="A30" s="87" t="s">
        <v>10</v>
      </c>
      <c r="B30" s="87"/>
      <c r="C30" s="87"/>
      <c r="D30" s="23">
        <v>3.125E-2</v>
      </c>
      <c r="E30" s="46" t="s">
        <v>18</v>
      </c>
      <c r="F30" s="61" t="s">
        <v>26</v>
      </c>
      <c r="G30" s="61"/>
      <c r="H30" s="61"/>
      <c r="I30" s="61"/>
      <c r="J30" s="21">
        <v>40</v>
      </c>
      <c r="K30" s="46" t="s">
        <v>9</v>
      </c>
    </row>
    <row r="32" spans="1:12" ht="15.75" x14ac:dyDescent="0.25">
      <c r="C32" s="7"/>
      <c r="D32" s="8"/>
      <c r="E32" s="1"/>
      <c r="F32" s="1"/>
      <c r="G32" s="8"/>
      <c r="H32" s="9"/>
    </row>
    <row r="33" spans="1:11" ht="15.75" x14ac:dyDescent="0.25">
      <c r="A33" s="63">
        <v>41841</v>
      </c>
      <c r="B33" s="63"/>
      <c r="C33" s="7"/>
      <c r="D33" s="8"/>
      <c r="E33" s="1"/>
      <c r="F33" s="1"/>
      <c r="G33" s="8"/>
      <c r="H33" s="9"/>
    </row>
    <row r="34" spans="1:11" ht="15.75" x14ac:dyDescent="0.25">
      <c r="A34" s="48"/>
      <c r="B34" s="48"/>
      <c r="C34" s="7"/>
      <c r="D34" s="8"/>
      <c r="E34" s="1"/>
      <c r="F34" s="1"/>
      <c r="G34" s="8"/>
      <c r="H34" s="9"/>
    </row>
    <row r="35" spans="1:11" ht="15.75" x14ac:dyDescent="0.25">
      <c r="A35" s="48"/>
      <c r="B35" s="48"/>
      <c r="C35" s="7"/>
      <c r="D35" s="8"/>
      <c r="E35" s="1"/>
      <c r="F35" s="1"/>
      <c r="G35" s="8"/>
      <c r="H35" s="9"/>
    </row>
    <row r="36" spans="1:11" ht="15.75" customHeight="1" x14ac:dyDescent="0.25">
      <c r="A36" s="8"/>
      <c r="B36" s="8"/>
      <c r="C36" s="7"/>
      <c r="D36" s="8"/>
      <c r="E36" s="1"/>
      <c r="F36" s="1"/>
      <c r="G36" s="8"/>
      <c r="H36" s="9"/>
    </row>
    <row r="37" spans="1:11" ht="15.75" x14ac:dyDescent="0.25">
      <c r="A37" s="16" t="s">
        <v>12</v>
      </c>
      <c r="B37" s="16"/>
      <c r="C37" s="17"/>
      <c r="D37" s="17"/>
      <c r="E37" s="16"/>
      <c r="F37" s="16"/>
      <c r="G37" s="16"/>
      <c r="H37" s="16"/>
      <c r="I37" s="18"/>
      <c r="J37" s="18"/>
    </row>
    <row r="38" spans="1:11" ht="15.75" x14ac:dyDescent="0.25">
      <c r="A38" s="16"/>
      <c r="B38" s="16"/>
      <c r="C38" s="16"/>
      <c r="D38" s="16"/>
      <c r="E38" s="16"/>
      <c r="F38" s="16"/>
      <c r="G38" s="16"/>
      <c r="H38" s="16"/>
      <c r="I38" s="18"/>
      <c r="J38" s="18"/>
    </row>
    <row r="39" spans="1:11" ht="9.75" customHeight="1" x14ac:dyDescent="0.25">
      <c r="A39" s="16"/>
      <c r="B39" s="16"/>
      <c r="C39" s="16"/>
      <c r="D39" s="16"/>
      <c r="E39" s="16"/>
      <c r="F39" s="16"/>
      <c r="G39" s="16"/>
      <c r="H39" s="16"/>
      <c r="I39" s="18"/>
      <c r="J39" s="18"/>
    </row>
    <row r="40" spans="1:11" ht="28.5" customHeight="1" thickBot="1" x14ac:dyDescent="0.3">
      <c r="A40" s="62" t="s">
        <v>47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ht="16.5" thickTop="1" x14ac:dyDescent="0.25">
      <c r="A41" s="64" t="s">
        <v>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ht="13.5" customHeight="1" x14ac:dyDescent="0.25">
      <c r="A42" s="16"/>
      <c r="B42" s="16"/>
      <c r="C42" s="16"/>
      <c r="D42" s="16"/>
      <c r="E42" s="16"/>
      <c r="F42" s="16"/>
      <c r="G42" s="16"/>
      <c r="H42" s="16"/>
      <c r="I42" s="18"/>
      <c r="J42" s="18"/>
    </row>
    <row r="43" spans="1:11" ht="15.75" x14ac:dyDescent="0.25">
      <c r="A43" s="56" t="s">
        <v>15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3.5" customHeight="1" x14ac:dyDescent="0.25">
      <c r="A44" s="47"/>
      <c r="B44" s="47"/>
      <c r="C44" s="47"/>
      <c r="D44" s="47"/>
      <c r="E44" s="47"/>
      <c r="F44" s="47"/>
      <c r="G44" s="47"/>
      <c r="H44" s="47"/>
      <c r="I44" s="18"/>
      <c r="J44" s="18"/>
    </row>
    <row r="45" spans="1:11" ht="15.75" customHeight="1" x14ac:dyDescent="0.25">
      <c r="A45" s="56" t="s">
        <v>16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5" customHeight="1" x14ac:dyDescent="0.25">
      <c r="A46" s="55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9.5" customHeight="1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ht="30" customHeight="1" x14ac:dyDescent="0.25">
      <c r="A48" s="47"/>
      <c r="B48" s="47"/>
      <c r="C48" s="47"/>
      <c r="D48" s="47"/>
      <c r="E48" s="47"/>
      <c r="F48" s="47"/>
      <c r="G48" s="47"/>
      <c r="H48" s="47"/>
      <c r="I48" s="18"/>
      <c r="J48" s="18"/>
    </row>
    <row r="49" spans="1:11" ht="12" customHeight="1" x14ac:dyDescent="0.25">
      <c r="A49" s="47" t="s">
        <v>14</v>
      </c>
      <c r="B49" s="47"/>
      <c r="C49" s="47"/>
      <c r="D49" s="47"/>
      <c r="E49" s="56" t="s">
        <v>24</v>
      </c>
      <c r="F49" s="56"/>
      <c r="G49" s="56"/>
      <c r="H49" s="56"/>
      <c r="I49" s="56"/>
      <c r="J49" s="56"/>
      <c r="K49" s="56"/>
    </row>
    <row r="50" spans="1:11" ht="15" customHeight="1" x14ac:dyDescent="0.25">
      <c r="A50" s="47"/>
      <c r="B50" s="47"/>
      <c r="C50" s="47"/>
      <c r="D50" s="47"/>
      <c r="E50" s="18"/>
      <c r="F50" s="20"/>
      <c r="G50" s="57" t="s">
        <v>25</v>
      </c>
      <c r="H50" s="57"/>
      <c r="I50" s="57"/>
      <c r="J50" s="57"/>
      <c r="K50" s="57"/>
    </row>
  </sheetData>
  <mergeCells count="37">
    <mergeCell ref="G50:K50"/>
    <mergeCell ref="A41:K41"/>
    <mergeCell ref="A43:K43"/>
    <mergeCell ref="A45:K45"/>
    <mergeCell ref="A46:K46"/>
    <mergeCell ref="A47:K47"/>
    <mergeCell ref="E49:K49"/>
    <mergeCell ref="A40:K40"/>
    <mergeCell ref="A24:C24"/>
    <mergeCell ref="F24:I24"/>
    <mergeCell ref="A25:C25"/>
    <mergeCell ref="F25:I25"/>
    <mergeCell ref="A27:K27"/>
    <mergeCell ref="A28:B28"/>
    <mergeCell ref="A29:C29"/>
    <mergeCell ref="F29:I29"/>
    <mergeCell ref="A30:C30"/>
    <mergeCell ref="F30:I30"/>
    <mergeCell ref="A33:B33"/>
    <mergeCell ref="A23:B23"/>
    <mergeCell ref="B12:D12"/>
    <mergeCell ref="E12:G13"/>
    <mergeCell ref="H12:J12"/>
    <mergeCell ref="E14:G14"/>
    <mergeCell ref="E15:G15"/>
    <mergeCell ref="E16:G16"/>
    <mergeCell ref="E17:G17"/>
    <mergeCell ref="E18:G18"/>
    <mergeCell ref="E19:G19"/>
    <mergeCell ref="E20:G20"/>
    <mergeCell ref="A22:K22"/>
    <mergeCell ref="D11:G11"/>
    <mergeCell ref="A1:A3"/>
    <mergeCell ref="B1:K1"/>
    <mergeCell ref="B2:K3"/>
    <mergeCell ref="A5:K5"/>
    <mergeCell ref="A7:K7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14101</vt:lpstr>
      <vt:lpstr>14102</vt:lpstr>
      <vt:lpstr>14103</vt:lpstr>
      <vt:lpstr>14104</vt:lpstr>
      <vt:lpstr>14105</vt:lpstr>
      <vt:lpstr>14106</vt:lpstr>
      <vt:lpstr>14107</vt:lpstr>
      <vt:lpstr>14108</vt:lpstr>
      <vt:lpstr>'14101'!Print_Area</vt:lpstr>
      <vt:lpstr>'14102'!Print_Area</vt:lpstr>
      <vt:lpstr>'14103'!Print_Area</vt:lpstr>
      <vt:lpstr>'14104'!Print_Area</vt:lpstr>
      <vt:lpstr>'14105'!Print_Area</vt:lpstr>
      <vt:lpstr>'14106'!Print_Area</vt:lpstr>
      <vt:lpstr>'14107'!Print_Area</vt:lpstr>
      <vt:lpstr>'14108'!Print_Area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2014-07-24T07:47:42Z</cp:lastPrinted>
  <dcterms:created xsi:type="dcterms:W3CDTF">2014-02-04T17:08:20Z</dcterms:created>
  <dcterms:modified xsi:type="dcterms:W3CDTF">2016-11-24T10:09:41Z</dcterms:modified>
</cp:coreProperties>
</file>